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pichardo\Desktop\Documentos cpichardo\Ejecución de Gastos y Aplicaciones Financieras\2021\2021_01\"/>
    </mc:Choice>
  </mc:AlternateContent>
  <xr:revisionPtr revIDLastSave="0" documentId="13_ncr:1_{B519E235-902E-4833-BD5C-53781EAC6B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<sst xmlns="http://schemas.openxmlformats.org/spreadsheetml/2006/main" count="95" uniqueCount="95">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</sst>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ø"/>
    </font>
    <font>
      <sz val="11"/>
      <color theme="1"/>
      <name val="ø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0</xdr:row>
      <xdr:rowOff>81642</xdr:rowOff>
    </xdr:from>
    <xdr:to>
      <xdr:col>1</xdr:col>
      <xdr:colOff>278946</xdr:colOff>
      <xdr:row>8</xdr:row>
      <xdr:rowOff>129267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1642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C29" sqref="C29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hidden="1" customWidth="1"/>
    <col min="5" max="5" width="13.28515625" hidden="1" customWidth="1"/>
    <col min="6" max="6" width="14.140625" hidden="1" customWidth="1"/>
    <col min="7" max="7" width="14" hidden="1" customWidth="1"/>
    <col min="8" max="8" width="13.5703125" hidden="1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x14ac:dyDescent="0.2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23633353.389999997</v>
      </c>
      <c r="C15" s="18">
        <f t="shared" si="0"/>
        <v>23633353.389999997</v>
      </c>
      <c r="D15" s="18">
        <f t="shared" si="0"/>
        <v>0</v>
      </c>
      <c r="E15" s="18">
        <f t="shared" ref="E15:F15" si="1">+E16+E22+E32+E42+E50+E58+E68+E73+E76</f>
        <v>0</v>
      </c>
      <c r="F15" s="18">
        <f t="shared" si="1"/>
        <v>0</v>
      </c>
      <c r="G15" s="18">
        <f t="shared" ref="G15:H15" si="2">+G16+G22+G32+G42+G50+G58+G68+G73+G76</f>
        <v>0</v>
      </c>
      <c r="H15" s="18">
        <f t="shared" si="2"/>
        <v>0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22977331.829999998</v>
      </c>
      <c r="C16" s="9">
        <f t="shared" si="6"/>
        <v>22977331.829999998</v>
      </c>
      <c r="D16" s="9">
        <f t="shared" si="6"/>
        <v>0</v>
      </c>
      <c r="E16" s="9">
        <f t="shared" ref="E16:F16" si="7">SUM(E17:E21)</f>
        <v>0</v>
      </c>
      <c r="F16" s="9">
        <f t="shared" si="7"/>
        <v>0</v>
      </c>
      <c r="G16" s="9">
        <f t="shared" ref="G16:H16" si="8">SUM(G17:G21)</f>
        <v>0</v>
      </c>
      <c r="H16" s="9">
        <f t="shared" si="8"/>
        <v>0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19843732.079999998</v>
      </c>
      <c r="C17" s="13">
        <v>19843732.079999998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219800</v>
      </c>
      <c r="C18" s="13">
        <v>219800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2913799.75</v>
      </c>
      <c r="C21" s="13">
        <v>2913799.75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656021.56000000006</v>
      </c>
      <c r="C22" s="9">
        <f t="shared" si="12"/>
        <v>656021.56000000006</v>
      </c>
      <c r="D22" s="9">
        <f t="shared" si="12"/>
        <v>0</v>
      </c>
      <c r="E22" s="9">
        <f t="shared" si="12"/>
        <v>0</v>
      </c>
      <c r="F22" s="9">
        <f t="shared" si="12"/>
        <v>0</v>
      </c>
      <c r="G22" s="9">
        <f t="shared" si="12"/>
        <v>0</v>
      </c>
      <c r="H22" s="9">
        <f t="shared" ref="H22:I22" si="13">SUM(H23:H31)</f>
        <v>0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656021.56000000006</v>
      </c>
      <c r="C23" s="13">
        <v>656021.56000000006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0</v>
      </c>
      <c r="C32" s="9">
        <f t="shared" si="18"/>
        <v>0</v>
      </c>
      <c r="D32" s="9">
        <f t="shared" si="18"/>
        <v>0</v>
      </c>
      <c r="E32" s="9">
        <f t="shared" si="18"/>
        <v>0</v>
      </c>
      <c r="F32" s="9">
        <f t="shared" si="18"/>
        <v>0</v>
      </c>
      <c r="G32" s="9">
        <f t="shared" si="18"/>
        <v>0</v>
      </c>
      <c r="H32" s="9">
        <f t="shared" ref="H32:I32" si="19">SUM(H33:H41)</f>
        <v>0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0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0</v>
      </c>
      <c r="F42" s="11">
        <f t="shared" ref="F42:G42" si="26">SUM(F43:F49)</f>
        <v>0</v>
      </c>
      <c r="G42" s="11">
        <f t="shared" si="26"/>
        <v>0</v>
      </c>
      <c r="H42" s="11">
        <f t="shared" ref="H42:I42" si="27">SUM(H43:H49)</f>
        <v>0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0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0</v>
      </c>
      <c r="G58" s="9">
        <f t="shared" si="41"/>
        <v>0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0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0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23633353.389999997</v>
      </c>
      <c r="C80" s="12">
        <f t="shared" si="67"/>
        <v>23633353.389999997</v>
      </c>
      <c r="D80" s="12">
        <f t="shared" si="67"/>
        <v>0</v>
      </c>
      <c r="E80" s="12">
        <f t="shared" si="67"/>
        <v>0</v>
      </c>
      <c r="F80" s="12">
        <f t="shared" si="67"/>
        <v>0</v>
      </c>
      <c r="G80" s="12">
        <f t="shared" si="67"/>
        <v>0</v>
      </c>
      <c r="H80" s="12">
        <f t="shared" ref="H80:I80" si="68">+H16+H22+H32+H42+H50+H58+H68+H73+H76</f>
        <v>0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23633353.389999997</v>
      </c>
      <c r="C93" s="24">
        <f t="shared" si="93"/>
        <v>23633353.389999997</v>
      </c>
      <c r="D93" s="24">
        <f t="shared" ref="D93:E93" si="94">+D80+D91</f>
        <v>0</v>
      </c>
      <c r="E93" s="24">
        <f t="shared" si="94"/>
        <v>0</v>
      </c>
      <c r="F93" s="24">
        <f t="shared" ref="F93:G93" si="95">+F80+F91</f>
        <v>0</v>
      </c>
      <c r="G93" s="24">
        <f t="shared" si="95"/>
        <v>0</v>
      </c>
      <c r="H93" s="24">
        <f t="shared" ref="H93:I93" si="96">+H80+H91</f>
        <v>0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2021-02-08T13:22:55Z</cp:lastPrinted>
  <dcterms:created xsi:type="dcterms:W3CDTF">2018-04-17T18:57:16Z</dcterms:created>
  <dcterms:modified xsi:type="dcterms:W3CDTF">2021-02-08T13:23:39Z</dcterms:modified>
</cp:coreProperties>
</file>